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FSMaipu\DNGFF_OBRAS\4 - web transporte\1 - Enviados BNA\3 - PETROLERAS\AÑO 2023\1 - PAGOS\3 - MARZO\"/>
    </mc:Choice>
  </mc:AlternateContent>
  <bookViews>
    <workbookView xWindow="0" yWindow="0" windowWidth="24000" windowHeight="8235"/>
  </bookViews>
  <sheets>
    <sheet name="CAB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30" i="1" l="1"/>
  <c r="E10" i="1" l="1"/>
  <c r="E32" i="1" l="1"/>
</calcChain>
</file>

<file path=xl/sharedStrings.xml><?xml version="1.0" encoding="utf-8"?>
<sst xmlns="http://schemas.openxmlformats.org/spreadsheetml/2006/main" count="61" uniqueCount="30">
  <si>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</si>
  <si>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</si>
  <si>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</si>
  <si>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</si>
  <si>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</si>
  <si>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</si>
  <si>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</si>
  <si>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</si>
  <si>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</si>
  <si>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</si>
  <si>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</si>
  <si>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</si>
  <si>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NOVIEMBRE</t>
  </si>
  <si>
    <t>ENVIADO AL BNA 14/03/2023</t>
  </si>
  <si>
    <t>CABA 14/3/23</t>
  </si>
  <si>
    <t>B 2018-00001611</t>
  </si>
  <si>
    <t>B 2018-00001628</t>
  </si>
  <si>
    <t>B 2018-00001631</t>
  </si>
  <si>
    <t>B 2018-00001714/NC 2017-00002483</t>
  </si>
  <si>
    <t>B-5005-00000674/675</t>
  </si>
  <si>
    <t>B-5005-00000684/685</t>
  </si>
  <si>
    <t>B-5005-00000692/693</t>
  </si>
  <si>
    <t>B-5005-00000726/727</t>
  </si>
  <si>
    <t>B-5005-00000704/NC 5005-00000120</t>
  </si>
  <si>
    <t>OCTUBRE</t>
  </si>
  <si>
    <t>B-08108-00000090/91</t>
  </si>
  <si>
    <t>B-08108-00000060/61</t>
  </si>
  <si>
    <t>B-08108-00000066/67</t>
  </si>
  <si>
    <t>B-08108-00000072/73</t>
  </si>
  <si>
    <t>B-08108-00000098/99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</si>
</sst>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  <font>
      <sz val="10"/>
      <color rgb="FFFF0000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35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11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7" fillId="0" borderId="1" xfId="0" applyFont="1" applyBorder="1" applyAlignment="1">
      <alignment horizontal="center"/>
    </xf>
    <xf numFmtId="0" fontId="2" fillId="2" borderId="15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7" fontId="2" fillId="2" borderId="9" xfId="0" applyNumberFormat="1" applyFont="1" applyFill="1" applyBorder="1" applyAlignment="1">
      <alignment horizontal="center" vertical="center"/>
    </xf>
    <xf numFmtId="17" fontId="2" fillId="2" borderId="12" xfId="0" applyNumberFormat="1" applyFont="1" applyFill="1" applyBorder="1" applyAlignment="1">
      <alignment horizontal="center" vertical="center"/>
    </xf>
    <xf numFmtId="17" fontId="2" fillId="2" borderId="13" xfId="0" applyNumberFormat="1" applyFont="1" applyFill="1" applyBorder="1" applyAlignment="1">
      <alignment horizontal="center" vertical="center"/>
    </xf>
    <xf numFmtId="17" fontId="2" fillId="2" borderId="10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" fontId="8" fillId="3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/>
    </xf>
    <xf numFmtId="4" fontId="10" fillId="3" borderId="1" xfId="0" applyNumberFormat="1" applyFont="1" applyFill="1" applyBorder="1" applyAlignment="1">
      <alignment horizontal="center"/>
    </xf>
    <xf numFmtId="4" fontId="10" fillId="4" borderId="1" xfId="0" applyNumberFormat="1" applyFont="1" applyFill="1" applyBorder="1" applyAlignment="1">
      <alignment horizont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2"/>
  <sheetViews>
    <sheetView tabSelected="1" workbookViewId="0">
      <selection sqref="A1:E33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140625" bestFit="1" customWidth="1"/>
    <col min="4" max="4" width="37.42578125" bestFit="1" customWidth="1"/>
    <col min="5" max="5" width="15.140625" customWidth="1"/>
  </cols>
  <sheetData>
    <row r="1" spans="1:5" ht="23.25" x14ac:dyDescent="0.35">
      <c r="A1" s="14" t="s">
        <v>13</v>
      </c>
      <c r="B1" s="14"/>
      <c r="C1" s="14"/>
      <c r="D1" s="14"/>
      <c r="E1" s="14"/>
    </row>
    <row r="2" spans="1:5" ht="15.75" thickBot="1" x14ac:dyDescent="0.3"/>
    <row r="3" spans="1:5" x14ac:dyDescent="0.25">
      <c r="A3" s="19" t="s">
        <v>0</v>
      </c>
      <c r="B3" s="20"/>
      <c r="C3" s="20"/>
      <c r="D3" s="20"/>
      <c r="E3" s="21"/>
    </row>
    <row r="4" spans="1:5" ht="15.75" thickBot="1" x14ac:dyDescent="0.3">
      <c r="A4" s="22"/>
      <c r="B4" s="23"/>
      <c r="C4" s="23"/>
      <c r="D4" s="23"/>
      <c r="E4" s="24"/>
    </row>
    <row r="5" spans="1:5" ht="16.5" customHeight="1" x14ac:dyDescent="0.25">
      <c r="A5" s="1" t="s">
        <v>1</v>
      </c>
      <c r="B5" s="4" t="s">
        <v>2</v>
      </c>
      <c r="C5" s="4" t="s">
        <v>3</v>
      </c>
      <c r="D5" s="11" t="s">
        <v>4</v>
      </c>
      <c r="E5" s="5" t="s">
        <v>5</v>
      </c>
    </row>
    <row r="6" spans="1:5" x14ac:dyDescent="0.25">
      <c r="A6" s="25" t="s">
        <v>12</v>
      </c>
      <c r="B6" s="7" t="s">
        <v>8</v>
      </c>
      <c r="C6" s="8">
        <v>1</v>
      </c>
      <c r="D6" s="10" t="s">
        <v>15</v>
      </c>
      <c r="E6" s="12">
        <v>40991000</v>
      </c>
    </row>
    <row r="7" spans="1:5" x14ac:dyDescent="0.25">
      <c r="A7" s="26"/>
      <c r="B7" s="7" t="s">
        <v>8</v>
      </c>
      <c r="C7" s="7">
        <v>2</v>
      </c>
      <c r="D7" s="10" t="s">
        <v>16</v>
      </c>
      <c r="E7" s="12">
        <v>16421500</v>
      </c>
    </row>
    <row r="8" spans="1:5" x14ac:dyDescent="0.25">
      <c r="A8" s="26"/>
      <c r="B8" s="7" t="s">
        <v>8</v>
      </c>
      <c r="C8" s="7">
        <v>3</v>
      </c>
      <c r="D8" s="10" t="s">
        <v>17</v>
      </c>
      <c r="E8" s="12">
        <v>18513400</v>
      </c>
    </row>
    <row r="9" spans="1:5" x14ac:dyDescent="0.25">
      <c r="A9" s="27"/>
      <c r="B9" s="7" t="s">
        <v>10</v>
      </c>
      <c r="C9" s="8" t="s">
        <v>11</v>
      </c>
      <c r="D9" s="10" t="s">
        <v>18</v>
      </c>
      <c r="E9" s="28">
        <v>-3513980</v>
      </c>
    </row>
    <row r="10" spans="1:5" x14ac:dyDescent="0.25">
      <c r="A10" s="15" t="s">
        <v>9</v>
      </c>
      <c r="B10" s="16"/>
      <c r="C10" s="16"/>
      <c r="D10" s="17"/>
      <c r="E10" s="6">
        <f>SUM(E6:E9)</f>
        <v>72411920</v>
      </c>
    </row>
    <row r="11" spans="1:5" ht="15.75" thickBot="1" x14ac:dyDescent="0.3"/>
    <row r="12" spans="1:5" x14ac:dyDescent="0.25">
      <c r="A12" s="19" t="s">
        <v>6</v>
      </c>
      <c r="B12" s="20"/>
      <c r="C12" s="20"/>
      <c r="D12" s="20"/>
      <c r="E12" s="21"/>
    </row>
    <row r="13" spans="1:5" ht="15.75" thickBot="1" x14ac:dyDescent="0.3">
      <c r="A13" s="22"/>
      <c r="B13" s="23"/>
      <c r="C13" s="23"/>
      <c r="D13" s="23"/>
      <c r="E13" s="24"/>
    </row>
    <row r="14" spans="1:5" x14ac:dyDescent="0.25">
      <c r="A14" s="1" t="s">
        <v>1</v>
      </c>
      <c r="B14" s="1" t="s">
        <v>2</v>
      </c>
      <c r="C14" s="1" t="s">
        <v>3</v>
      </c>
      <c r="D14" s="5" t="s">
        <v>4</v>
      </c>
      <c r="E14" s="11" t="s">
        <v>5</v>
      </c>
    </row>
    <row r="15" spans="1:5" x14ac:dyDescent="0.25">
      <c r="A15" s="13" t="s">
        <v>24</v>
      </c>
      <c r="B15" s="7" t="s">
        <v>10</v>
      </c>
      <c r="C15" s="8" t="s">
        <v>11</v>
      </c>
      <c r="D15" s="29" t="s">
        <v>23</v>
      </c>
      <c r="E15" s="12">
        <v>202900</v>
      </c>
    </row>
    <row r="16" spans="1:5" x14ac:dyDescent="0.25">
      <c r="A16" s="25" t="s">
        <v>12</v>
      </c>
      <c r="B16" s="7" t="s">
        <v>8</v>
      </c>
      <c r="C16" s="8">
        <v>1</v>
      </c>
      <c r="D16" s="29" t="s">
        <v>19</v>
      </c>
      <c r="E16" s="30">
        <v>2975000</v>
      </c>
    </row>
    <row r="17" spans="1:5" x14ac:dyDescent="0.25">
      <c r="A17" s="26"/>
      <c r="B17" s="7" t="s">
        <v>8</v>
      </c>
      <c r="C17" s="7">
        <v>2</v>
      </c>
      <c r="D17" s="29" t="s">
        <v>20</v>
      </c>
      <c r="E17" s="12">
        <v>1276000</v>
      </c>
    </row>
    <row r="18" spans="1:5" x14ac:dyDescent="0.25">
      <c r="A18" s="26"/>
      <c r="B18" s="7" t="s">
        <v>8</v>
      </c>
      <c r="C18" s="7">
        <v>3</v>
      </c>
      <c r="D18" s="29" t="s">
        <v>21</v>
      </c>
      <c r="E18" s="12">
        <v>1133600</v>
      </c>
    </row>
    <row r="19" spans="1:5" x14ac:dyDescent="0.25">
      <c r="A19" s="27"/>
      <c r="B19" s="7" t="s">
        <v>10</v>
      </c>
      <c r="C19" s="8" t="s">
        <v>11</v>
      </c>
      <c r="D19" s="31" t="s">
        <v>22</v>
      </c>
      <c r="E19" s="30">
        <v>215400</v>
      </c>
    </row>
    <row r="20" spans="1:5" x14ac:dyDescent="0.25">
      <c r="A20" s="15" t="s">
        <v>9</v>
      </c>
      <c r="B20" s="18"/>
      <c r="C20" s="18"/>
      <c r="D20" s="17"/>
      <c r="E20" s="6">
        <f>SUM(E15:E19)</f>
        <v>5802900</v>
      </c>
    </row>
    <row r="21" spans="1:5" ht="15.75" thickBot="1" x14ac:dyDescent="0.3"/>
    <row r="22" spans="1:5" x14ac:dyDescent="0.25">
      <c r="A22" s="19" t="s">
        <v>7</v>
      </c>
      <c r="B22" s="20"/>
      <c r="C22" s="20"/>
      <c r="D22" s="20"/>
      <c r="E22" s="21"/>
    </row>
    <row r="23" spans="1:5" ht="15.75" thickBot="1" x14ac:dyDescent="0.3">
      <c r="A23" s="22"/>
      <c r="B23" s="23"/>
      <c r="C23" s="23"/>
      <c r="D23" s="23"/>
      <c r="E23" s="24"/>
    </row>
    <row r="24" spans="1:5" x14ac:dyDescent="0.25">
      <c r="A24" s="1" t="s">
        <v>1</v>
      </c>
      <c r="B24" s="1" t="s">
        <v>2</v>
      </c>
      <c r="C24" s="1" t="s">
        <v>3</v>
      </c>
      <c r="D24" s="5" t="s">
        <v>4</v>
      </c>
      <c r="E24" s="5" t="s">
        <v>5</v>
      </c>
    </row>
    <row r="25" spans="1:5" x14ac:dyDescent="0.25">
      <c r="A25" s="13" t="s">
        <v>24</v>
      </c>
      <c r="B25" s="7" t="s">
        <v>10</v>
      </c>
      <c r="C25" s="8" t="s">
        <v>11</v>
      </c>
      <c r="D25" s="32" t="s">
        <v>25</v>
      </c>
      <c r="E25" s="12">
        <v>235600</v>
      </c>
    </row>
    <row r="26" spans="1:5" x14ac:dyDescent="0.25">
      <c r="A26" s="25" t="s">
        <v>12</v>
      </c>
      <c r="B26" s="7" t="s">
        <v>8</v>
      </c>
      <c r="C26" s="8">
        <v>1</v>
      </c>
      <c r="D26" s="32" t="s">
        <v>26</v>
      </c>
      <c r="E26" s="12">
        <v>2383000</v>
      </c>
    </row>
    <row r="27" spans="1:5" x14ac:dyDescent="0.25">
      <c r="A27" s="26"/>
      <c r="B27" s="7" t="s">
        <v>8</v>
      </c>
      <c r="C27" s="7">
        <v>2</v>
      </c>
      <c r="D27" s="32" t="s">
        <v>27</v>
      </c>
      <c r="E27" s="33">
        <v>1191500</v>
      </c>
    </row>
    <row r="28" spans="1:5" x14ac:dyDescent="0.25">
      <c r="A28" s="26"/>
      <c r="B28" s="7" t="s">
        <v>8</v>
      </c>
      <c r="C28" s="7">
        <v>3</v>
      </c>
      <c r="D28" s="32" t="s">
        <v>28</v>
      </c>
      <c r="E28" s="34">
        <v>953200</v>
      </c>
    </row>
    <row r="29" spans="1:5" x14ac:dyDescent="0.25">
      <c r="A29" s="27"/>
      <c r="B29" s="7" t="s">
        <v>10</v>
      </c>
      <c r="C29" s="8" t="s">
        <v>11</v>
      </c>
      <c r="D29" s="32" t="s">
        <v>29</v>
      </c>
      <c r="E29" s="34">
        <v>238293.72</v>
      </c>
    </row>
    <row r="30" spans="1:5" x14ac:dyDescent="0.25">
      <c r="A30" s="15" t="s">
        <v>9</v>
      </c>
      <c r="B30" s="18"/>
      <c r="C30" s="18"/>
      <c r="D30" s="17"/>
      <c r="E30" s="9">
        <f>SUM(E25:E29)</f>
        <v>5001593.72</v>
      </c>
    </row>
    <row r="32" spans="1:5" x14ac:dyDescent="0.25">
      <c r="A32" s="2" t="s">
        <v>14</v>
      </c>
      <c r="E32" s="3">
        <f>+E10+E20+E30</f>
        <v>83216413.719999999</v>
      </c>
    </row>
  </sheetData>
  <mergeCells count="10">
    <mergeCell ref="A1:E1"/>
    <mergeCell ref="A10:D10"/>
    <mergeCell ref="A20:D20"/>
    <mergeCell ref="A30:D30"/>
    <mergeCell ref="A3:E4"/>
    <mergeCell ref="A12:E13"/>
    <mergeCell ref="A22:E23"/>
    <mergeCell ref="A6:A9"/>
    <mergeCell ref="A16:A19"/>
    <mergeCell ref="A26:A29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Laura Fiscina</cp:lastModifiedBy>
  <cp:lastPrinted>2023-03-14T18:26:42Z</cp:lastPrinted>
  <dcterms:created xsi:type="dcterms:W3CDTF">2020-08-26T20:58:45Z</dcterms:created>
  <dcterms:modified xsi:type="dcterms:W3CDTF">2023-03-14T18:27:07Z</dcterms:modified>
</cp:coreProperties>
</file>